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74" i="1" l="1"/>
  <c r="H73" i="1"/>
  <c r="H72" i="1"/>
  <c r="H71" i="1"/>
  <c r="H70" i="1"/>
  <c r="H69" i="1"/>
  <c r="H68" i="1"/>
  <c r="H67" i="1"/>
  <c r="H66" i="1"/>
  <c r="H65" i="1"/>
  <c r="H63" i="1"/>
  <c r="H64" i="1"/>
  <c r="H62" i="1"/>
  <c r="H61" i="1"/>
  <c r="H60" i="1"/>
  <c r="H59" i="1"/>
  <c r="H57" i="1"/>
  <c r="H58" i="1"/>
  <c r="H56" i="1"/>
  <c r="H55" i="1"/>
  <c r="H54" i="1"/>
  <c r="F49" i="1"/>
  <c r="F48" i="1"/>
  <c r="F47" i="1"/>
  <c r="F46" i="1"/>
  <c r="F45" i="1"/>
  <c r="F44" i="1"/>
  <c r="F43" i="1"/>
  <c r="F38" i="1"/>
  <c r="F42" i="1"/>
  <c r="F41" i="1"/>
  <c r="F40" i="1"/>
  <c r="F39" i="1"/>
  <c r="F37" i="1"/>
  <c r="F35" i="1"/>
  <c r="F36" i="1"/>
  <c r="F33" i="1"/>
  <c r="F34" i="1"/>
  <c r="F32" i="1"/>
  <c r="F31" i="1"/>
  <c r="F30" i="1"/>
  <c r="F29" i="1"/>
  <c r="K24" i="1"/>
  <c r="F24" i="1"/>
  <c r="K23" i="1"/>
  <c r="F23" i="1"/>
  <c r="K22" i="1"/>
  <c r="F22" i="1"/>
  <c r="K21" i="1"/>
  <c r="F21" i="1"/>
  <c r="K20" i="1"/>
  <c r="F20" i="1"/>
  <c r="K18" i="1"/>
  <c r="F18" i="1"/>
  <c r="K19" i="1"/>
  <c r="F19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7" i="1"/>
  <c r="F7" i="1"/>
  <c r="K8" i="1"/>
  <c r="F8" i="1"/>
  <c r="K6" i="1"/>
  <c r="F6" i="1"/>
  <c r="K5" i="1"/>
  <c r="F5" i="1"/>
  <c r="K4" i="1"/>
  <c r="F4" i="1"/>
  <c r="L6" i="1" l="1"/>
  <c r="L7" i="1"/>
  <c r="L10" i="1"/>
  <c r="L12" i="1"/>
  <c r="L14" i="1"/>
  <c r="L16" i="1"/>
  <c r="L5" i="1"/>
  <c r="L17" i="1"/>
  <c r="L21" i="1"/>
  <c r="L23" i="1"/>
  <c r="L11" i="1"/>
  <c r="L4" i="1"/>
  <c r="L20" i="1"/>
  <c r="L24" i="1"/>
  <c r="L15" i="1"/>
  <c r="L13" i="1"/>
  <c r="L22" i="1"/>
  <c r="L18" i="1"/>
  <c r="L8" i="1"/>
  <c r="L9" i="1"/>
  <c r="L19" i="1"/>
</calcChain>
</file>

<file path=xl/sharedStrings.xml><?xml version="1.0" encoding="utf-8"?>
<sst xmlns="http://schemas.openxmlformats.org/spreadsheetml/2006/main" count="158" uniqueCount="46">
  <si>
    <t>ŠT.</t>
  </si>
  <si>
    <t>IME IN PRIIMEK</t>
  </si>
  <si>
    <t>OZ</t>
  </si>
  <si>
    <t>TRAP</t>
  </si>
  <si>
    <t>KOMPAK</t>
  </si>
  <si>
    <t>SKUPAJ</t>
  </si>
  <si>
    <t>LISICA</t>
  </si>
  <si>
    <t>SRNJAK</t>
  </si>
  <si>
    <t>GAMS</t>
  </si>
  <si>
    <t>PUJS</t>
  </si>
  <si>
    <t>PIČULIN IGOR</t>
  </si>
  <si>
    <t>GORENSKA</t>
  </si>
  <si>
    <t>URANKAR DUŠAN</t>
  </si>
  <si>
    <t>CELJE</t>
  </si>
  <si>
    <t>ZUPAN ANTON</t>
  </si>
  <si>
    <t>ZGS</t>
  </si>
  <si>
    <t>URBANČIČ BOJAN</t>
  </si>
  <si>
    <t>MARIBOR</t>
  </si>
  <si>
    <t>KERSNIK MITJA</t>
  </si>
  <si>
    <t>LZS</t>
  </si>
  <si>
    <t>KONCILJA FRANCI</t>
  </si>
  <si>
    <t>ZASAVJE</t>
  </si>
  <si>
    <t>POGORILIĆ ZLATKO</t>
  </si>
  <si>
    <t>NOTRANJSKA</t>
  </si>
  <si>
    <t>ŠKRLJ JANEZ</t>
  </si>
  <si>
    <t>MLINARIČ RUDOLF</t>
  </si>
  <si>
    <t>POSAVJE</t>
  </si>
  <si>
    <t>ERJAVEC JOŽE</t>
  </si>
  <si>
    <t>FREITAG MIRAN</t>
  </si>
  <si>
    <t>KORITNIK JOŽE</t>
  </si>
  <si>
    <t>KOVAČIČ RUDOLF st.</t>
  </si>
  <si>
    <t>KOČEVJE</t>
  </si>
  <si>
    <t>MARINČ DAVORIN</t>
  </si>
  <si>
    <t>VESNJAK DARJAN</t>
  </si>
  <si>
    <t>HACE VLADIMIR</t>
  </si>
  <si>
    <t>PAVLI JANEZ</t>
  </si>
  <si>
    <t>LJUBLJANA</t>
  </si>
  <si>
    <t>BENEDIČIČ MATJAŽ</t>
  </si>
  <si>
    <t>VERŠEV MIRAN</t>
  </si>
  <si>
    <t>HUČ ROMAN</t>
  </si>
  <si>
    <t>WEISS ANTON</t>
  </si>
  <si>
    <t>BELA KRAJNA</t>
  </si>
  <si>
    <t>MESTO</t>
  </si>
  <si>
    <t>VETERANI KOMBINACIJA</t>
  </si>
  <si>
    <t>VETERANI KROGLA</t>
  </si>
  <si>
    <t>VETERANI GOLOBI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</si>
</sst>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0" workbookViewId="0">
      <selection activeCell="I28" sqref="I28"/>
    </sheetView>
  </sheetViews>
  <sheetFormatPr defaultRowHeight="15" x14ac:dyDescent="0.25"/>
  <cols>
    <col min="1" max="1" width="5.42578125" customWidth="1"/>
    <col min="2" max="2" width="19.140625" customWidth="1"/>
    <col min="3" max="3" width="13.42578125" customWidth="1"/>
    <col min="4" max="13" width="9.140625" style="6"/>
  </cols>
  <sheetData>
    <row r="1" spans="1:13" x14ac:dyDescent="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8.7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5</v>
      </c>
      <c r="L3" s="2" t="s">
        <v>5</v>
      </c>
      <c r="M3" s="4" t="s">
        <v>42</v>
      </c>
    </row>
    <row r="4" spans="1:13" ht="18.75" x14ac:dyDescent="0.3">
      <c r="A4" s="1">
        <v>5</v>
      </c>
      <c r="B4" s="1" t="s">
        <v>10</v>
      </c>
      <c r="C4" s="2" t="s">
        <v>11</v>
      </c>
      <c r="D4" s="2">
        <v>24</v>
      </c>
      <c r="E4" s="2">
        <v>25</v>
      </c>
      <c r="F4" s="2">
        <f t="shared" ref="F4:F24" si="0">SUM(D4*4+E4*4)</f>
        <v>196</v>
      </c>
      <c r="G4" s="2">
        <v>49</v>
      </c>
      <c r="H4" s="2">
        <v>50</v>
      </c>
      <c r="I4" s="2">
        <v>49</v>
      </c>
      <c r="J4" s="2">
        <v>45</v>
      </c>
      <c r="K4" s="2">
        <f t="shared" ref="K4:K24" si="1">SUM(G4:J4)</f>
        <v>193</v>
      </c>
      <c r="L4" s="2">
        <f t="shared" ref="L4:L24" si="2">SUM(F4,K4)</f>
        <v>389</v>
      </c>
      <c r="M4" s="4">
        <v>1</v>
      </c>
    </row>
    <row r="5" spans="1:13" ht="18.75" x14ac:dyDescent="0.3">
      <c r="A5" s="1">
        <v>32</v>
      </c>
      <c r="B5" s="1" t="s">
        <v>12</v>
      </c>
      <c r="C5" s="2" t="s">
        <v>13</v>
      </c>
      <c r="D5" s="2">
        <v>23</v>
      </c>
      <c r="E5" s="2">
        <v>22</v>
      </c>
      <c r="F5" s="2">
        <f t="shared" si="0"/>
        <v>180</v>
      </c>
      <c r="G5" s="2">
        <v>49</v>
      </c>
      <c r="H5" s="2">
        <v>50</v>
      </c>
      <c r="I5" s="2">
        <v>49</v>
      </c>
      <c r="J5" s="2">
        <v>45</v>
      </c>
      <c r="K5" s="2">
        <f t="shared" si="1"/>
        <v>193</v>
      </c>
      <c r="L5" s="2">
        <f t="shared" si="2"/>
        <v>373</v>
      </c>
      <c r="M5" s="4">
        <v>2</v>
      </c>
    </row>
    <row r="6" spans="1:13" ht="18.75" x14ac:dyDescent="0.3">
      <c r="A6" s="1">
        <v>56</v>
      </c>
      <c r="B6" s="1" t="s">
        <v>14</v>
      </c>
      <c r="C6" s="2" t="s">
        <v>15</v>
      </c>
      <c r="D6" s="2">
        <v>23</v>
      </c>
      <c r="E6" s="2">
        <v>21</v>
      </c>
      <c r="F6" s="2">
        <f t="shared" si="0"/>
        <v>176</v>
      </c>
      <c r="G6" s="2">
        <v>50</v>
      </c>
      <c r="H6" s="2">
        <v>49</v>
      </c>
      <c r="I6" s="2">
        <v>48</v>
      </c>
      <c r="J6" s="2">
        <v>49</v>
      </c>
      <c r="K6" s="2">
        <f t="shared" si="1"/>
        <v>196</v>
      </c>
      <c r="L6" s="2">
        <f t="shared" si="2"/>
        <v>372</v>
      </c>
      <c r="M6" s="4">
        <v>3</v>
      </c>
    </row>
    <row r="7" spans="1:13" ht="18.75" x14ac:dyDescent="0.3">
      <c r="A7" s="1">
        <v>23</v>
      </c>
      <c r="B7" s="1" t="s">
        <v>18</v>
      </c>
      <c r="C7" s="2" t="s">
        <v>19</v>
      </c>
      <c r="D7" s="2">
        <v>22</v>
      </c>
      <c r="E7" s="2">
        <v>23</v>
      </c>
      <c r="F7" s="2">
        <f t="shared" si="0"/>
        <v>180</v>
      </c>
      <c r="G7" s="2">
        <v>49</v>
      </c>
      <c r="H7" s="2">
        <v>48</v>
      </c>
      <c r="I7" s="2">
        <v>47</v>
      </c>
      <c r="J7" s="2">
        <v>47</v>
      </c>
      <c r="K7" s="2">
        <f t="shared" si="1"/>
        <v>191</v>
      </c>
      <c r="L7" s="2">
        <f t="shared" si="2"/>
        <v>371</v>
      </c>
      <c r="M7" s="4">
        <v>4</v>
      </c>
    </row>
    <row r="8" spans="1:13" ht="18.75" x14ac:dyDescent="0.3">
      <c r="A8" s="1">
        <v>2</v>
      </c>
      <c r="B8" s="1" t="s">
        <v>16</v>
      </c>
      <c r="C8" s="2" t="s">
        <v>17</v>
      </c>
      <c r="D8" s="2">
        <v>23</v>
      </c>
      <c r="E8" s="2">
        <v>23</v>
      </c>
      <c r="F8" s="2">
        <f t="shared" si="0"/>
        <v>184</v>
      </c>
      <c r="G8" s="2">
        <v>48</v>
      </c>
      <c r="H8" s="2">
        <v>49</v>
      </c>
      <c r="I8" s="2">
        <v>46</v>
      </c>
      <c r="J8" s="2">
        <v>44</v>
      </c>
      <c r="K8" s="2">
        <f t="shared" si="1"/>
        <v>187</v>
      </c>
      <c r="L8" s="2">
        <f t="shared" si="2"/>
        <v>371</v>
      </c>
      <c r="M8" s="4">
        <v>5</v>
      </c>
    </row>
    <row r="9" spans="1:13" ht="18.75" x14ac:dyDescent="0.3">
      <c r="A9" s="1">
        <v>48</v>
      </c>
      <c r="B9" s="1" t="s">
        <v>20</v>
      </c>
      <c r="C9" s="2" t="s">
        <v>21</v>
      </c>
      <c r="D9" s="2">
        <v>24</v>
      </c>
      <c r="E9" s="2">
        <v>21</v>
      </c>
      <c r="F9" s="2">
        <f t="shared" si="0"/>
        <v>180</v>
      </c>
      <c r="G9" s="2">
        <v>48</v>
      </c>
      <c r="H9" s="2">
        <v>49</v>
      </c>
      <c r="I9" s="2">
        <v>46</v>
      </c>
      <c r="J9" s="2">
        <v>37</v>
      </c>
      <c r="K9" s="2">
        <f t="shared" si="1"/>
        <v>180</v>
      </c>
      <c r="L9" s="2">
        <f t="shared" si="2"/>
        <v>360</v>
      </c>
      <c r="M9" s="4">
        <v>6</v>
      </c>
    </row>
    <row r="10" spans="1:13" ht="18.75" x14ac:dyDescent="0.3">
      <c r="A10" s="1">
        <v>34</v>
      </c>
      <c r="B10" s="1" t="s">
        <v>22</v>
      </c>
      <c r="C10" s="2" t="s">
        <v>23</v>
      </c>
      <c r="D10" s="2">
        <v>23</v>
      </c>
      <c r="E10" s="2">
        <v>22</v>
      </c>
      <c r="F10" s="2">
        <f t="shared" si="0"/>
        <v>180</v>
      </c>
      <c r="G10" s="2">
        <v>37</v>
      </c>
      <c r="H10" s="2">
        <v>50</v>
      </c>
      <c r="I10" s="2">
        <v>48</v>
      </c>
      <c r="J10" s="2">
        <v>44</v>
      </c>
      <c r="K10" s="2">
        <f t="shared" si="1"/>
        <v>179</v>
      </c>
      <c r="L10" s="2">
        <f t="shared" si="2"/>
        <v>359</v>
      </c>
      <c r="M10" s="4">
        <v>7</v>
      </c>
    </row>
    <row r="11" spans="1:13" ht="18.75" x14ac:dyDescent="0.3">
      <c r="A11" s="1">
        <v>22</v>
      </c>
      <c r="B11" s="1" t="s">
        <v>24</v>
      </c>
      <c r="C11" s="2" t="s">
        <v>23</v>
      </c>
      <c r="D11" s="2">
        <v>24</v>
      </c>
      <c r="E11" s="2">
        <v>22</v>
      </c>
      <c r="F11" s="2">
        <f t="shared" si="0"/>
        <v>184</v>
      </c>
      <c r="G11" s="2">
        <v>50</v>
      </c>
      <c r="H11" s="2">
        <v>49</v>
      </c>
      <c r="I11" s="2">
        <v>46</v>
      </c>
      <c r="J11" s="2">
        <v>29</v>
      </c>
      <c r="K11" s="2">
        <f t="shared" si="1"/>
        <v>174</v>
      </c>
      <c r="L11" s="2">
        <f t="shared" si="2"/>
        <v>358</v>
      </c>
      <c r="M11" s="4">
        <v>8</v>
      </c>
    </row>
    <row r="12" spans="1:13" ht="18.75" x14ac:dyDescent="0.3">
      <c r="A12" s="1">
        <v>43</v>
      </c>
      <c r="B12" s="3" t="s">
        <v>25</v>
      </c>
      <c r="C12" s="2" t="s">
        <v>26</v>
      </c>
      <c r="D12" s="2">
        <v>22</v>
      </c>
      <c r="E12" s="2">
        <v>24</v>
      </c>
      <c r="F12" s="2">
        <f t="shared" si="0"/>
        <v>184</v>
      </c>
      <c r="G12" s="2">
        <v>48</v>
      </c>
      <c r="H12" s="2">
        <v>48</v>
      </c>
      <c r="I12" s="2">
        <v>36</v>
      </c>
      <c r="J12" s="2">
        <v>38</v>
      </c>
      <c r="K12" s="2">
        <f t="shared" si="1"/>
        <v>170</v>
      </c>
      <c r="L12" s="2">
        <f t="shared" si="2"/>
        <v>354</v>
      </c>
      <c r="M12" s="4">
        <v>9</v>
      </c>
    </row>
    <row r="13" spans="1:13" ht="18.75" x14ac:dyDescent="0.3">
      <c r="A13" s="1">
        <v>57</v>
      </c>
      <c r="B13" s="1" t="s">
        <v>27</v>
      </c>
      <c r="C13" s="2" t="s">
        <v>21</v>
      </c>
      <c r="D13" s="2">
        <v>21</v>
      </c>
      <c r="E13" s="2">
        <v>20</v>
      </c>
      <c r="F13" s="2">
        <f t="shared" si="0"/>
        <v>164</v>
      </c>
      <c r="G13" s="2">
        <v>47</v>
      </c>
      <c r="H13" s="2">
        <v>49</v>
      </c>
      <c r="I13" s="2">
        <v>47</v>
      </c>
      <c r="J13" s="2">
        <v>43</v>
      </c>
      <c r="K13" s="2">
        <f t="shared" si="1"/>
        <v>186</v>
      </c>
      <c r="L13" s="2">
        <f t="shared" si="2"/>
        <v>350</v>
      </c>
      <c r="M13" s="4">
        <v>10</v>
      </c>
    </row>
    <row r="14" spans="1:13" ht="18.75" x14ac:dyDescent="0.3">
      <c r="A14" s="1">
        <v>68</v>
      </c>
      <c r="B14" s="1" t="s">
        <v>28</v>
      </c>
      <c r="C14" s="2" t="s">
        <v>13</v>
      </c>
      <c r="D14" s="2">
        <v>22</v>
      </c>
      <c r="E14" s="2">
        <v>19</v>
      </c>
      <c r="F14" s="2">
        <f t="shared" si="0"/>
        <v>164</v>
      </c>
      <c r="G14" s="2">
        <v>49</v>
      </c>
      <c r="H14" s="2">
        <v>50</v>
      </c>
      <c r="I14" s="2">
        <v>48</v>
      </c>
      <c r="J14" s="2">
        <v>35</v>
      </c>
      <c r="K14" s="2">
        <f t="shared" si="1"/>
        <v>182</v>
      </c>
      <c r="L14" s="2">
        <f t="shared" si="2"/>
        <v>346</v>
      </c>
      <c r="M14" s="4">
        <v>11</v>
      </c>
    </row>
    <row r="15" spans="1:13" ht="18.75" x14ac:dyDescent="0.3">
      <c r="A15" s="1">
        <v>62</v>
      </c>
      <c r="B15" s="3" t="s">
        <v>29</v>
      </c>
      <c r="C15" s="2" t="s">
        <v>26</v>
      </c>
      <c r="D15" s="2">
        <v>22</v>
      </c>
      <c r="E15" s="2">
        <v>19</v>
      </c>
      <c r="F15" s="2">
        <f t="shared" si="0"/>
        <v>164</v>
      </c>
      <c r="G15" s="2">
        <v>49</v>
      </c>
      <c r="H15" s="2">
        <v>50</v>
      </c>
      <c r="I15" s="2">
        <v>47</v>
      </c>
      <c r="J15" s="2">
        <v>33</v>
      </c>
      <c r="K15" s="2">
        <f t="shared" si="1"/>
        <v>179</v>
      </c>
      <c r="L15" s="2">
        <f t="shared" si="2"/>
        <v>343</v>
      </c>
      <c r="M15" s="4">
        <v>12</v>
      </c>
    </row>
    <row r="16" spans="1:13" ht="18.75" x14ac:dyDescent="0.3">
      <c r="A16" s="1">
        <v>38</v>
      </c>
      <c r="B16" s="1" t="s">
        <v>30</v>
      </c>
      <c r="C16" s="2" t="s">
        <v>31</v>
      </c>
      <c r="D16" s="2">
        <v>20</v>
      </c>
      <c r="E16" s="2">
        <v>17</v>
      </c>
      <c r="F16" s="2">
        <f t="shared" si="0"/>
        <v>148</v>
      </c>
      <c r="G16" s="2">
        <v>49</v>
      </c>
      <c r="H16" s="2">
        <v>50</v>
      </c>
      <c r="I16" s="2">
        <v>45</v>
      </c>
      <c r="J16" s="2">
        <v>42</v>
      </c>
      <c r="K16" s="2">
        <f t="shared" si="1"/>
        <v>186</v>
      </c>
      <c r="L16" s="2">
        <f t="shared" si="2"/>
        <v>334</v>
      </c>
      <c r="M16" s="4">
        <v>13</v>
      </c>
    </row>
    <row r="17" spans="1:13" ht="18.75" x14ac:dyDescent="0.3">
      <c r="A17" s="1">
        <v>33</v>
      </c>
      <c r="B17" s="1" t="s">
        <v>32</v>
      </c>
      <c r="C17" s="2" t="s">
        <v>31</v>
      </c>
      <c r="D17" s="2">
        <v>22</v>
      </c>
      <c r="E17" s="2">
        <v>19</v>
      </c>
      <c r="F17" s="2">
        <f t="shared" si="0"/>
        <v>164</v>
      </c>
      <c r="G17" s="2">
        <v>50</v>
      </c>
      <c r="H17" s="2">
        <v>37</v>
      </c>
      <c r="I17" s="2">
        <v>47</v>
      </c>
      <c r="J17" s="2">
        <v>32</v>
      </c>
      <c r="K17" s="2">
        <f t="shared" si="1"/>
        <v>166</v>
      </c>
      <c r="L17" s="2">
        <f t="shared" si="2"/>
        <v>330</v>
      </c>
      <c r="M17" s="4">
        <v>14</v>
      </c>
    </row>
    <row r="18" spans="1:13" ht="18.75" x14ac:dyDescent="0.3">
      <c r="A18" s="1">
        <v>53</v>
      </c>
      <c r="B18" s="1" t="s">
        <v>34</v>
      </c>
      <c r="C18" s="2" t="s">
        <v>31</v>
      </c>
      <c r="D18" s="2">
        <v>19</v>
      </c>
      <c r="E18" s="2">
        <v>16</v>
      </c>
      <c r="F18" s="2">
        <f t="shared" si="0"/>
        <v>140</v>
      </c>
      <c r="G18" s="2">
        <v>49</v>
      </c>
      <c r="H18" s="2">
        <v>49</v>
      </c>
      <c r="I18" s="2">
        <v>46</v>
      </c>
      <c r="J18" s="2">
        <v>37</v>
      </c>
      <c r="K18" s="2">
        <f t="shared" si="1"/>
        <v>181</v>
      </c>
      <c r="L18" s="2">
        <f t="shared" si="2"/>
        <v>321</v>
      </c>
      <c r="M18" s="4">
        <v>15</v>
      </c>
    </row>
    <row r="19" spans="1:13" ht="18.75" x14ac:dyDescent="0.3">
      <c r="A19" s="1">
        <v>26</v>
      </c>
      <c r="B19" s="1" t="s">
        <v>33</v>
      </c>
      <c r="C19" s="2" t="s">
        <v>17</v>
      </c>
      <c r="D19" s="2">
        <v>20</v>
      </c>
      <c r="E19" s="2">
        <v>21</v>
      </c>
      <c r="F19" s="2">
        <f t="shared" si="0"/>
        <v>164</v>
      </c>
      <c r="G19" s="2">
        <v>42</v>
      </c>
      <c r="H19" s="2">
        <v>47</v>
      </c>
      <c r="I19" s="2">
        <v>35</v>
      </c>
      <c r="J19" s="2">
        <v>33</v>
      </c>
      <c r="K19" s="2">
        <f t="shared" si="1"/>
        <v>157</v>
      </c>
      <c r="L19" s="2">
        <f t="shared" si="2"/>
        <v>321</v>
      </c>
      <c r="M19" s="4">
        <v>16</v>
      </c>
    </row>
    <row r="20" spans="1:13" ht="18.75" x14ac:dyDescent="0.3">
      <c r="A20" s="1">
        <v>64</v>
      </c>
      <c r="B20" s="1" t="s">
        <v>35</v>
      </c>
      <c r="C20" s="2" t="s">
        <v>36</v>
      </c>
      <c r="D20" s="2">
        <v>15</v>
      </c>
      <c r="E20" s="2">
        <v>17</v>
      </c>
      <c r="F20" s="2">
        <f t="shared" si="0"/>
        <v>128</v>
      </c>
      <c r="G20" s="2">
        <v>47</v>
      </c>
      <c r="H20" s="2">
        <v>50</v>
      </c>
      <c r="I20" s="2">
        <v>47</v>
      </c>
      <c r="J20" s="2">
        <v>47</v>
      </c>
      <c r="K20" s="2">
        <f t="shared" si="1"/>
        <v>191</v>
      </c>
      <c r="L20" s="2">
        <f t="shared" si="2"/>
        <v>319</v>
      </c>
      <c r="M20" s="4">
        <v>17</v>
      </c>
    </row>
    <row r="21" spans="1:13" ht="18.75" x14ac:dyDescent="0.3">
      <c r="A21" s="1">
        <v>67</v>
      </c>
      <c r="B21" s="1" t="s">
        <v>37</v>
      </c>
      <c r="C21" s="2" t="s">
        <v>11</v>
      </c>
      <c r="D21" s="2">
        <v>18</v>
      </c>
      <c r="E21" s="2">
        <v>15</v>
      </c>
      <c r="F21" s="2">
        <f t="shared" si="0"/>
        <v>132</v>
      </c>
      <c r="G21" s="2">
        <v>47</v>
      </c>
      <c r="H21" s="2">
        <v>47</v>
      </c>
      <c r="I21" s="2">
        <v>36</v>
      </c>
      <c r="J21" s="2">
        <v>45</v>
      </c>
      <c r="K21" s="2">
        <f t="shared" si="1"/>
        <v>175</v>
      </c>
      <c r="L21" s="2">
        <f t="shared" si="2"/>
        <v>307</v>
      </c>
      <c r="M21" s="4">
        <v>18</v>
      </c>
    </row>
    <row r="22" spans="1:13" ht="18.75" x14ac:dyDescent="0.3">
      <c r="A22" s="1">
        <v>51</v>
      </c>
      <c r="B22" s="3" t="s">
        <v>38</v>
      </c>
      <c r="C22" s="2" t="s">
        <v>26</v>
      </c>
      <c r="D22" s="2">
        <v>18</v>
      </c>
      <c r="E22" s="2">
        <v>13</v>
      </c>
      <c r="F22" s="2">
        <f t="shared" si="0"/>
        <v>124</v>
      </c>
      <c r="G22" s="5">
        <v>44</v>
      </c>
      <c r="H22" s="5">
        <v>50</v>
      </c>
      <c r="I22" s="5">
        <v>46</v>
      </c>
      <c r="J22" s="5">
        <v>41</v>
      </c>
      <c r="K22" s="2">
        <f t="shared" si="1"/>
        <v>181</v>
      </c>
      <c r="L22" s="2">
        <f t="shared" si="2"/>
        <v>305</v>
      </c>
      <c r="M22" s="4">
        <v>19</v>
      </c>
    </row>
    <row r="23" spans="1:13" ht="18.75" x14ac:dyDescent="0.3">
      <c r="A23" s="1">
        <v>8</v>
      </c>
      <c r="B23" s="1" t="s">
        <v>39</v>
      </c>
      <c r="C23" s="2" t="s">
        <v>21</v>
      </c>
      <c r="D23" s="2">
        <v>20</v>
      </c>
      <c r="E23" s="2">
        <v>13</v>
      </c>
      <c r="F23" s="2">
        <f t="shared" si="0"/>
        <v>132</v>
      </c>
      <c r="G23" s="2">
        <v>50</v>
      </c>
      <c r="H23" s="2">
        <v>47</v>
      </c>
      <c r="I23" s="2">
        <v>47</v>
      </c>
      <c r="J23" s="2">
        <v>16</v>
      </c>
      <c r="K23" s="2">
        <f t="shared" si="1"/>
        <v>160</v>
      </c>
      <c r="L23" s="2">
        <f t="shared" si="2"/>
        <v>292</v>
      </c>
      <c r="M23" s="4">
        <v>20</v>
      </c>
    </row>
    <row r="24" spans="1:13" ht="18.75" x14ac:dyDescent="0.3">
      <c r="A24" s="1">
        <v>14</v>
      </c>
      <c r="B24" s="1" t="s">
        <v>40</v>
      </c>
      <c r="C24" s="2" t="s">
        <v>41</v>
      </c>
      <c r="D24" s="2">
        <v>22</v>
      </c>
      <c r="E24" s="2">
        <v>11</v>
      </c>
      <c r="F24" s="2">
        <f t="shared" si="0"/>
        <v>132</v>
      </c>
      <c r="G24" s="2">
        <v>44</v>
      </c>
      <c r="H24" s="2">
        <v>47</v>
      </c>
      <c r="I24" s="2">
        <v>33</v>
      </c>
      <c r="J24" s="2">
        <v>31</v>
      </c>
      <c r="K24" s="2">
        <f t="shared" si="1"/>
        <v>155</v>
      </c>
      <c r="L24" s="2">
        <f t="shared" si="2"/>
        <v>287</v>
      </c>
      <c r="M24" s="4">
        <v>21</v>
      </c>
    </row>
    <row r="26" spans="1:13" x14ac:dyDescent="0.25">
      <c r="A26" s="8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8" spans="1:13" ht="18.75" x14ac:dyDescent="0.3">
      <c r="A28" s="1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4" t="s">
        <v>42</v>
      </c>
    </row>
    <row r="29" spans="1:13" ht="18.75" x14ac:dyDescent="0.3">
      <c r="A29" s="1">
        <v>5</v>
      </c>
      <c r="B29" s="1" t="s">
        <v>10</v>
      </c>
      <c r="C29" s="2" t="s">
        <v>11</v>
      </c>
      <c r="D29" s="2">
        <v>24</v>
      </c>
      <c r="E29" s="2">
        <v>25</v>
      </c>
      <c r="F29" s="2">
        <f t="shared" ref="F29:F49" si="3">SUM(D29*4+E29*4)</f>
        <v>196</v>
      </c>
      <c r="G29" s="7">
        <v>1</v>
      </c>
    </row>
    <row r="30" spans="1:13" ht="18.75" x14ac:dyDescent="0.3">
      <c r="A30" s="1">
        <v>2</v>
      </c>
      <c r="B30" s="1" t="s">
        <v>16</v>
      </c>
      <c r="C30" s="2" t="s">
        <v>17</v>
      </c>
      <c r="D30" s="2">
        <v>23</v>
      </c>
      <c r="E30" s="2">
        <v>23</v>
      </c>
      <c r="F30" s="2">
        <f t="shared" si="3"/>
        <v>184</v>
      </c>
      <c r="G30" s="7">
        <v>2</v>
      </c>
    </row>
    <row r="31" spans="1:13" ht="18.75" x14ac:dyDescent="0.3">
      <c r="A31" s="1">
        <v>22</v>
      </c>
      <c r="B31" s="1" t="s">
        <v>24</v>
      </c>
      <c r="C31" s="2" t="s">
        <v>23</v>
      </c>
      <c r="D31" s="2">
        <v>24</v>
      </c>
      <c r="E31" s="2">
        <v>22</v>
      </c>
      <c r="F31" s="2">
        <f t="shared" si="3"/>
        <v>184</v>
      </c>
      <c r="G31" s="7">
        <v>3</v>
      </c>
    </row>
    <row r="32" spans="1:13" ht="18.75" x14ac:dyDescent="0.3">
      <c r="A32" s="1">
        <v>43</v>
      </c>
      <c r="B32" s="3" t="s">
        <v>25</v>
      </c>
      <c r="C32" s="2" t="s">
        <v>26</v>
      </c>
      <c r="D32" s="2">
        <v>22</v>
      </c>
      <c r="E32" s="2">
        <v>24</v>
      </c>
      <c r="F32" s="2">
        <f t="shared" si="3"/>
        <v>184</v>
      </c>
      <c r="G32" s="7">
        <v>4</v>
      </c>
    </row>
    <row r="33" spans="1:7" ht="18.75" x14ac:dyDescent="0.3">
      <c r="A33" s="1">
        <v>23</v>
      </c>
      <c r="B33" s="1" t="s">
        <v>18</v>
      </c>
      <c r="C33" s="2" t="s">
        <v>19</v>
      </c>
      <c r="D33" s="2">
        <v>22</v>
      </c>
      <c r="E33" s="2">
        <v>23</v>
      </c>
      <c r="F33" s="2">
        <f t="shared" si="3"/>
        <v>180</v>
      </c>
      <c r="G33" s="7">
        <v>5</v>
      </c>
    </row>
    <row r="34" spans="1:7" ht="18.75" x14ac:dyDescent="0.3">
      <c r="A34" s="1">
        <v>32</v>
      </c>
      <c r="B34" s="1" t="s">
        <v>12</v>
      </c>
      <c r="C34" s="2" t="s">
        <v>13</v>
      </c>
      <c r="D34" s="2">
        <v>23</v>
      </c>
      <c r="E34" s="2">
        <v>22</v>
      </c>
      <c r="F34" s="2">
        <f t="shared" si="3"/>
        <v>180</v>
      </c>
      <c r="G34" s="7">
        <v>6</v>
      </c>
    </row>
    <row r="35" spans="1:7" ht="18.75" x14ac:dyDescent="0.3">
      <c r="A35" s="1">
        <v>34</v>
      </c>
      <c r="B35" s="1" t="s">
        <v>22</v>
      </c>
      <c r="C35" s="2" t="s">
        <v>23</v>
      </c>
      <c r="D35" s="2">
        <v>23</v>
      </c>
      <c r="E35" s="2">
        <v>22</v>
      </c>
      <c r="F35" s="2">
        <f t="shared" si="3"/>
        <v>180</v>
      </c>
      <c r="G35" s="7">
        <v>7</v>
      </c>
    </row>
    <row r="36" spans="1:7" ht="18.75" x14ac:dyDescent="0.3">
      <c r="A36" s="1">
        <v>48</v>
      </c>
      <c r="B36" s="1" t="s">
        <v>20</v>
      </c>
      <c r="C36" s="2" t="s">
        <v>21</v>
      </c>
      <c r="D36" s="2">
        <v>24</v>
      </c>
      <c r="E36" s="2">
        <v>21</v>
      </c>
      <c r="F36" s="2">
        <f t="shared" si="3"/>
        <v>180</v>
      </c>
      <c r="G36" s="7">
        <v>8</v>
      </c>
    </row>
    <row r="37" spans="1:7" ht="18.75" x14ac:dyDescent="0.3">
      <c r="A37" s="1">
        <v>56</v>
      </c>
      <c r="B37" s="1" t="s">
        <v>14</v>
      </c>
      <c r="C37" s="2" t="s">
        <v>15</v>
      </c>
      <c r="D37" s="2">
        <v>23</v>
      </c>
      <c r="E37" s="2">
        <v>21</v>
      </c>
      <c r="F37" s="2">
        <f t="shared" si="3"/>
        <v>176</v>
      </c>
      <c r="G37" s="7">
        <v>9</v>
      </c>
    </row>
    <row r="38" spans="1:7" ht="18.75" x14ac:dyDescent="0.3">
      <c r="A38" s="1">
        <v>26</v>
      </c>
      <c r="B38" s="1" t="s">
        <v>33</v>
      </c>
      <c r="C38" s="2" t="s">
        <v>17</v>
      </c>
      <c r="D38" s="2">
        <v>20</v>
      </c>
      <c r="E38" s="2">
        <v>21</v>
      </c>
      <c r="F38" s="2">
        <f t="shared" si="3"/>
        <v>164</v>
      </c>
      <c r="G38" s="7">
        <v>10</v>
      </c>
    </row>
    <row r="39" spans="1:7" ht="18.75" x14ac:dyDescent="0.3">
      <c r="A39" s="1">
        <v>57</v>
      </c>
      <c r="B39" s="1" t="s">
        <v>27</v>
      </c>
      <c r="C39" s="2" t="s">
        <v>21</v>
      </c>
      <c r="D39" s="2">
        <v>21</v>
      </c>
      <c r="E39" s="2">
        <v>20</v>
      </c>
      <c r="F39" s="2">
        <f t="shared" si="3"/>
        <v>164</v>
      </c>
      <c r="G39" s="7">
        <v>11</v>
      </c>
    </row>
    <row r="40" spans="1:7" ht="18.75" x14ac:dyDescent="0.3">
      <c r="A40" s="1">
        <v>68</v>
      </c>
      <c r="B40" s="1" t="s">
        <v>28</v>
      </c>
      <c r="C40" s="2" t="s">
        <v>13</v>
      </c>
      <c r="D40" s="2">
        <v>22</v>
      </c>
      <c r="E40" s="2">
        <v>19</v>
      </c>
      <c r="F40" s="2">
        <f t="shared" si="3"/>
        <v>164</v>
      </c>
      <c r="G40" s="7">
        <v>12</v>
      </c>
    </row>
    <row r="41" spans="1:7" ht="18.75" x14ac:dyDescent="0.3">
      <c r="A41" s="1">
        <v>62</v>
      </c>
      <c r="B41" s="3" t="s">
        <v>29</v>
      </c>
      <c r="C41" s="2" t="s">
        <v>26</v>
      </c>
      <c r="D41" s="2">
        <v>22</v>
      </c>
      <c r="E41" s="2">
        <v>19</v>
      </c>
      <c r="F41" s="2">
        <f t="shared" si="3"/>
        <v>164</v>
      </c>
      <c r="G41" s="7">
        <v>13</v>
      </c>
    </row>
    <row r="42" spans="1:7" ht="18.75" x14ac:dyDescent="0.3">
      <c r="A42" s="1">
        <v>33</v>
      </c>
      <c r="B42" s="1" t="s">
        <v>32</v>
      </c>
      <c r="C42" s="2" t="s">
        <v>31</v>
      </c>
      <c r="D42" s="2">
        <v>22</v>
      </c>
      <c r="E42" s="2">
        <v>19</v>
      </c>
      <c r="F42" s="2">
        <f t="shared" si="3"/>
        <v>164</v>
      </c>
      <c r="G42" s="7">
        <v>14</v>
      </c>
    </row>
    <row r="43" spans="1:7" ht="18.75" x14ac:dyDescent="0.3">
      <c r="A43" s="1">
        <v>38</v>
      </c>
      <c r="B43" s="1" t="s">
        <v>30</v>
      </c>
      <c r="C43" s="2" t="s">
        <v>31</v>
      </c>
      <c r="D43" s="2">
        <v>20</v>
      </c>
      <c r="E43" s="2">
        <v>17</v>
      </c>
      <c r="F43" s="2">
        <f t="shared" si="3"/>
        <v>148</v>
      </c>
      <c r="G43" s="7">
        <v>15</v>
      </c>
    </row>
    <row r="44" spans="1:7" ht="18.75" x14ac:dyDescent="0.3">
      <c r="A44" s="1">
        <v>53</v>
      </c>
      <c r="B44" s="1" t="s">
        <v>34</v>
      </c>
      <c r="C44" s="2" t="s">
        <v>31</v>
      </c>
      <c r="D44" s="2">
        <v>19</v>
      </c>
      <c r="E44" s="2">
        <v>16</v>
      </c>
      <c r="F44" s="2">
        <f t="shared" si="3"/>
        <v>140</v>
      </c>
      <c r="G44" s="7">
        <v>16</v>
      </c>
    </row>
    <row r="45" spans="1:7" ht="18.75" x14ac:dyDescent="0.3">
      <c r="A45" s="1">
        <v>67</v>
      </c>
      <c r="B45" s="1" t="s">
        <v>37</v>
      </c>
      <c r="C45" s="2" t="s">
        <v>11</v>
      </c>
      <c r="D45" s="2">
        <v>18</v>
      </c>
      <c r="E45" s="2">
        <v>15</v>
      </c>
      <c r="F45" s="2">
        <f t="shared" si="3"/>
        <v>132</v>
      </c>
      <c r="G45" s="7">
        <v>17</v>
      </c>
    </row>
    <row r="46" spans="1:7" ht="18.75" x14ac:dyDescent="0.3">
      <c r="A46" s="1">
        <v>8</v>
      </c>
      <c r="B46" s="1" t="s">
        <v>39</v>
      </c>
      <c r="C46" s="2" t="s">
        <v>21</v>
      </c>
      <c r="D46" s="2">
        <v>20</v>
      </c>
      <c r="E46" s="2">
        <v>13</v>
      </c>
      <c r="F46" s="2">
        <f t="shared" si="3"/>
        <v>132</v>
      </c>
      <c r="G46" s="7">
        <v>18</v>
      </c>
    </row>
    <row r="47" spans="1:7" ht="18.75" x14ac:dyDescent="0.3">
      <c r="A47" s="1">
        <v>14</v>
      </c>
      <c r="B47" s="1" t="s">
        <v>40</v>
      </c>
      <c r="C47" s="2" t="s">
        <v>41</v>
      </c>
      <c r="D47" s="2">
        <v>22</v>
      </c>
      <c r="E47" s="2">
        <v>11</v>
      </c>
      <c r="F47" s="2">
        <f t="shared" si="3"/>
        <v>132</v>
      </c>
      <c r="G47" s="7">
        <v>19</v>
      </c>
    </row>
    <row r="48" spans="1:7" ht="18.75" x14ac:dyDescent="0.3">
      <c r="A48" s="1">
        <v>64</v>
      </c>
      <c r="B48" s="1" t="s">
        <v>35</v>
      </c>
      <c r="C48" s="2" t="s">
        <v>36</v>
      </c>
      <c r="D48" s="2">
        <v>15</v>
      </c>
      <c r="E48" s="2">
        <v>17</v>
      </c>
      <c r="F48" s="2">
        <f t="shared" si="3"/>
        <v>128</v>
      </c>
      <c r="G48" s="7">
        <v>20</v>
      </c>
    </row>
    <row r="49" spans="1:13" ht="18.75" x14ac:dyDescent="0.3">
      <c r="A49" s="1">
        <v>51</v>
      </c>
      <c r="B49" s="3" t="s">
        <v>38</v>
      </c>
      <c r="C49" s="2" t="s">
        <v>26</v>
      </c>
      <c r="D49" s="2">
        <v>18</v>
      </c>
      <c r="E49" s="2">
        <v>13</v>
      </c>
      <c r="F49" s="2">
        <f t="shared" si="3"/>
        <v>124</v>
      </c>
      <c r="G49" s="7">
        <v>21</v>
      </c>
    </row>
    <row r="51" spans="1:13" x14ac:dyDescent="0.25">
      <c r="A51" s="8" t="s">
        <v>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3" spans="1:13" ht="18.75" x14ac:dyDescent="0.3">
      <c r="A53" s="1" t="s">
        <v>0</v>
      </c>
      <c r="B53" s="2" t="s">
        <v>1</v>
      </c>
      <c r="C53" s="2" t="s">
        <v>2</v>
      </c>
      <c r="D53" s="2" t="s">
        <v>6</v>
      </c>
      <c r="E53" s="2" t="s">
        <v>7</v>
      </c>
      <c r="F53" s="2" t="s">
        <v>8</v>
      </c>
      <c r="G53" s="2" t="s">
        <v>9</v>
      </c>
      <c r="H53" s="2" t="s">
        <v>5</v>
      </c>
      <c r="I53" s="7" t="s">
        <v>42</v>
      </c>
    </row>
    <row r="54" spans="1:13" ht="18.75" x14ac:dyDescent="0.3">
      <c r="A54" s="1">
        <v>56</v>
      </c>
      <c r="B54" s="1" t="s">
        <v>14</v>
      </c>
      <c r="C54" s="2" t="s">
        <v>15</v>
      </c>
      <c r="D54" s="2">
        <v>50</v>
      </c>
      <c r="E54" s="2">
        <v>49</v>
      </c>
      <c r="F54" s="2">
        <v>48</v>
      </c>
      <c r="G54" s="2">
        <v>49</v>
      </c>
      <c r="H54" s="2">
        <f t="shared" ref="H54:H74" si="4">SUM(D54:G54)</f>
        <v>196</v>
      </c>
      <c r="I54" s="4">
        <v>1</v>
      </c>
    </row>
    <row r="55" spans="1:13" ht="18.75" x14ac:dyDescent="0.3">
      <c r="A55" s="1">
        <v>5</v>
      </c>
      <c r="B55" s="1" t="s">
        <v>10</v>
      </c>
      <c r="C55" s="2" t="s">
        <v>11</v>
      </c>
      <c r="D55" s="2">
        <v>49</v>
      </c>
      <c r="E55" s="2">
        <v>50</v>
      </c>
      <c r="F55" s="2">
        <v>49</v>
      </c>
      <c r="G55" s="2">
        <v>45</v>
      </c>
      <c r="H55" s="2">
        <f t="shared" si="4"/>
        <v>193</v>
      </c>
      <c r="I55" s="4">
        <v>2</v>
      </c>
    </row>
    <row r="56" spans="1:13" ht="18.75" x14ac:dyDescent="0.3">
      <c r="A56" s="1">
        <v>32</v>
      </c>
      <c r="B56" s="1" t="s">
        <v>12</v>
      </c>
      <c r="C56" s="2" t="s">
        <v>13</v>
      </c>
      <c r="D56" s="2">
        <v>49</v>
      </c>
      <c r="E56" s="2">
        <v>50</v>
      </c>
      <c r="F56" s="2">
        <v>49</v>
      </c>
      <c r="G56" s="2">
        <v>45</v>
      </c>
      <c r="H56" s="2">
        <f t="shared" si="4"/>
        <v>193</v>
      </c>
      <c r="I56" s="4">
        <v>3</v>
      </c>
    </row>
    <row r="57" spans="1:13" ht="18.75" x14ac:dyDescent="0.3">
      <c r="A57" s="1">
        <v>64</v>
      </c>
      <c r="B57" s="1" t="s">
        <v>35</v>
      </c>
      <c r="C57" s="2" t="s">
        <v>36</v>
      </c>
      <c r="D57" s="2">
        <v>47</v>
      </c>
      <c r="E57" s="2">
        <v>50</v>
      </c>
      <c r="F57" s="2">
        <v>47</v>
      </c>
      <c r="G57" s="2">
        <v>47</v>
      </c>
      <c r="H57" s="2">
        <f t="shared" si="4"/>
        <v>191</v>
      </c>
      <c r="I57" s="4">
        <v>4</v>
      </c>
    </row>
    <row r="58" spans="1:13" ht="18.75" x14ac:dyDescent="0.3">
      <c r="A58" s="1">
        <v>23</v>
      </c>
      <c r="B58" s="1" t="s">
        <v>18</v>
      </c>
      <c r="C58" s="2" t="s">
        <v>19</v>
      </c>
      <c r="D58" s="2">
        <v>49</v>
      </c>
      <c r="E58" s="2">
        <v>48</v>
      </c>
      <c r="F58" s="2">
        <v>47</v>
      </c>
      <c r="G58" s="2">
        <v>47</v>
      </c>
      <c r="H58" s="2">
        <f t="shared" si="4"/>
        <v>191</v>
      </c>
      <c r="I58" s="4">
        <v>5</v>
      </c>
    </row>
    <row r="59" spans="1:13" ht="18.75" x14ac:dyDescent="0.3">
      <c r="A59" s="1">
        <v>2</v>
      </c>
      <c r="B59" s="1" t="s">
        <v>16</v>
      </c>
      <c r="C59" s="2" t="s">
        <v>17</v>
      </c>
      <c r="D59" s="2">
        <v>48</v>
      </c>
      <c r="E59" s="2">
        <v>49</v>
      </c>
      <c r="F59" s="2">
        <v>46</v>
      </c>
      <c r="G59" s="2">
        <v>44</v>
      </c>
      <c r="H59" s="2">
        <f t="shared" si="4"/>
        <v>187</v>
      </c>
      <c r="I59" s="4">
        <v>6</v>
      </c>
    </row>
    <row r="60" spans="1:13" ht="18.75" x14ac:dyDescent="0.3">
      <c r="A60" s="1">
        <v>57</v>
      </c>
      <c r="B60" s="1" t="s">
        <v>27</v>
      </c>
      <c r="C60" s="2" t="s">
        <v>21</v>
      </c>
      <c r="D60" s="2">
        <v>47</v>
      </c>
      <c r="E60" s="2">
        <v>49</v>
      </c>
      <c r="F60" s="2">
        <v>47</v>
      </c>
      <c r="G60" s="2">
        <v>43</v>
      </c>
      <c r="H60" s="2">
        <f t="shared" si="4"/>
        <v>186</v>
      </c>
      <c r="I60" s="4">
        <v>7</v>
      </c>
    </row>
    <row r="61" spans="1:13" ht="18.75" x14ac:dyDescent="0.3">
      <c r="A61" s="1">
        <v>38</v>
      </c>
      <c r="B61" s="1" t="s">
        <v>30</v>
      </c>
      <c r="C61" s="2" t="s">
        <v>31</v>
      </c>
      <c r="D61" s="2">
        <v>49</v>
      </c>
      <c r="E61" s="2">
        <v>50</v>
      </c>
      <c r="F61" s="2">
        <v>45</v>
      </c>
      <c r="G61" s="2">
        <v>42</v>
      </c>
      <c r="H61" s="2">
        <f t="shared" si="4"/>
        <v>186</v>
      </c>
      <c r="I61" s="4">
        <v>8</v>
      </c>
    </row>
    <row r="62" spans="1:13" ht="18.75" x14ac:dyDescent="0.3">
      <c r="A62" s="1">
        <v>68</v>
      </c>
      <c r="B62" s="1" t="s">
        <v>28</v>
      </c>
      <c r="C62" s="2" t="s">
        <v>13</v>
      </c>
      <c r="D62" s="2">
        <v>49</v>
      </c>
      <c r="E62" s="2">
        <v>50</v>
      </c>
      <c r="F62" s="2">
        <v>48</v>
      </c>
      <c r="G62" s="2">
        <v>35</v>
      </c>
      <c r="H62" s="2">
        <f t="shared" si="4"/>
        <v>182</v>
      </c>
      <c r="I62" s="4">
        <v>9</v>
      </c>
    </row>
    <row r="63" spans="1:13" ht="18.75" x14ac:dyDescent="0.3">
      <c r="A63" s="1">
        <v>51</v>
      </c>
      <c r="B63" s="3" t="s">
        <v>38</v>
      </c>
      <c r="C63" s="2" t="s">
        <v>26</v>
      </c>
      <c r="D63" s="5">
        <v>44</v>
      </c>
      <c r="E63" s="5">
        <v>50</v>
      </c>
      <c r="F63" s="5">
        <v>46</v>
      </c>
      <c r="G63" s="5">
        <v>41</v>
      </c>
      <c r="H63" s="2">
        <f t="shared" si="4"/>
        <v>181</v>
      </c>
      <c r="I63" s="4">
        <v>10</v>
      </c>
    </row>
    <row r="64" spans="1:13" ht="18.75" x14ac:dyDescent="0.3">
      <c r="A64" s="1">
        <v>53</v>
      </c>
      <c r="B64" s="1" t="s">
        <v>34</v>
      </c>
      <c r="C64" s="2" t="s">
        <v>31</v>
      </c>
      <c r="D64" s="2">
        <v>49</v>
      </c>
      <c r="E64" s="2">
        <v>49</v>
      </c>
      <c r="F64" s="2">
        <v>46</v>
      </c>
      <c r="G64" s="2">
        <v>37</v>
      </c>
      <c r="H64" s="2">
        <f t="shared" si="4"/>
        <v>181</v>
      </c>
      <c r="I64" s="4">
        <v>11</v>
      </c>
    </row>
    <row r="65" spans="1:9" ht="18.75" x14ac:dyDescent="0.3">
      <c r="A65" s="1">
        <v>48</v>
      </c>
      <c r="B65" s="1" t="s">
        <v>20</v>
      </c>
      <c r="C65" s="2" t="s">
        <v>21</v>
      </c>
      <c r="D65" s="2">
        <v>48</v>
      </c>
      <c r="E65" s="2">
        <v>49</v>
      </c>
      <c r="F65" s="2">
        <v>46</v>
      </c>
      <c r="G65" s="2">
        <v>37</v>
      </c>
      <c r="H65" s="2">
        <f t="shared" si="4"/>
        <v>180</v>
      </c>
      <c r="I65" s="4">
        <v>12</v>
      </c>
    </row>
    <row r="66" spans="1:9" ht="18.75" x14ac:dyDescent="0.3">
      <c r="A66" s="1">
        <v>34</v>
      </c>
      <c r="B66" s="1" t="s">
        <v>22</v>
      </c>
      <c r="C66" s="2" t="s">
        <v>23</v>
      </c>
      <c r="D66" s="2">
        <v>37</v>
      </c>
      <c r="E66" s="2">
        <v>50</v>
      </c>
      <c r="F66" s="2">
        <v>48</v>
      </c>
      <c r="G66" s="2">
        <v>44</v>
      </c>
      <c r="H66" s="2">
        <f t="shared" si="4"/>
        <v>179</v>
      </c>
      <c r="I66" s="4">
        <v>13</v>
      </c>
    </row>
    <row r="67" spans="1:9" ht="18.75" x14ac:dyDescent="0.3">
      <c r="A67" s="1">
        <v>62</v>
      </c>
      <c r="B67" s="3" t="s">
        <v>29</v>
      </c>
      <c r="C67" s="2" t="s">
        <v>26</v>
      </c>
      <c r="D67" s="2">
        <v>49</v>
      </c>
      <c r="E67" s="2">
        <v>50</v>
      </c>
      <c r="F67" s="2">
        <v>47</v>
      </c>
      <c r="G67" s="2">
        <v>33</v>
      </c>
      <c r="H67" s="2">
        <f t="shared" si="4"/>
        <v>179</v>
      </c>
      <c r="I67" s="4">
        <v>14</v>
      </c>
    </row>
    <row r="68" spans="1:9" ht="18.75" x14ac:dyDescent="0.3">
      <c r="A68" s="1">
        <v>67</v>
      </c>
      <c r="B68" s="1" t="s">
        <v>37</v>
      </c>
      <c r="C68" s="2" t="s">
        <v>11</v>
      </c>
      <c r="D68" s="2">
        <v>47</v>
      </c>
      <c r="E68" s="2">
        <v>47</v>
      </c>
      <c r="F68" s="2">
        <v>36</v>
      </c>
      <c r="G68" s="2">
        <v>45</v>
      </c>
      <c r="H68" s="2">
        <f t="shared" si="4"/>
        <v>175</v>
      </c>
      <c r="I68" s="4">
        <v>15</v>
      </c>
    </row>
    <row r="69" spans="1:9" ht="18.75" x14ac:dyDescent="0.3">
      <c r="A69" s="1">
        <v>22</v>
      </c>
      <c r="B69" s="1" t="s">
        <v>24</v>
      </c>
      <c r="C69" s="2" t="s">
        <v>23</v>
      </c>
      <c r="D69" s="2">
        <v>50</v>
      </c>
      <c r="E69" s="2">
        <v>49</v>
      </c>
      <c r="F69" s="2">
        <v>46</v>
      </c>
      <c r="G69" s="2">
        <v>29</v>
      </c>
      <c r="H69" s="2">
        <f t="shared" si="4"/>
        <v>174</v>
      </c>
      <c r="I69" s="4">
        <v>16</v>
      </c>
    </row>
    <row r="70" spans="1:9" ht="18.75" x14ac:dyDescent="0.3">
      <c r="A70" s="1">
        <v>43</v>
      </c>
      <c r="B70" s="3" t="s">
        <v>25</v>
      </c>
      <c r="C70" s="2" t="s">
        <v>26</v>
      </c>
      <c r="D70" s="2">
        <v>48</v>
      </c>
      <c r="E70" s="2">
        <v>48</v>
      </c>
      <c r="F70" s="2">
        <v>36</v>
      </c>
      <c r="G70" s="2">
        <v>38</v>
      </c>
      <c r="H70" s="2">
        <f t="shared" si="4"/>
        <v>170</v>
      </c>
      <c r="I70" s="4">
        <v>17</v>
      </c>
    </row>
    <row r="71" spans="1:9" ht="18.75" x14ac:dyDescent="0.3">
      <c r="A71" s="1">
        <v>33</v>
      </c>
      <c r="B71" s="1" t="s">
        <v>32</v>
      </c>
      <c r="C71" s="2" t="s">
        <v>31</v>
      </c>
      <c r="D71" s="2">
        <v>50</v>
      </c>
      <c r="E71" s="2">
        <v>37</v>
      </c>
      <c r="F71" s="2">
        <v>47</v>
      </c>
      <c r="G71" s="2">
        <v>32</v>
      </c>
      <c r="H71" s="2">
        <f t="shared" si="4"/>
        <v>166</v>
      </c>
      <c r="I71" s="4">
        <v>18</v>
      </c>
    </row>
    <row r="72" spans="1:9" ht="18.75" x14ac:dyDescent="0.3">
      <c r="A72" s="1">
        <v>8</v>
      </c>
      <c r="B72" s="1" t="s">
        <v>39</v>
      </c>
      <c r="C72" s="2" t="s">
        <v>21</v>
      </c>
      <c r="D72" s="2">
        <v>50</v>
      </c>
      <c r="E72" s="2">
        <v>47</v>
      </c>
      <c r="F72" s="2">
        <v>47</v>
      </c>
      <c r="G72" s="2">
        <v>16</v>
      </c>
      <c r="H72" s="2">
        <f t="shared" si="4"/>
        <v>160</v>
      </c>
      <c r="I72" s="4">
        <v>19</v>
      </c>
    </row>
    <row r="73" spans="1:9" ht="18.75" x14ac:dyDescent="0.3">
      <c r="A73" s="1">
        <v>26</v>
      </c>
      <c r="B73" s="1" t="s">
        <v>33</v>
      </c>
      <c r="C73" s="2" t="s">
        <v>17</v>
      </c>
      <c r="D73" s="2">
        <v>42</v>
      </c>
      <c r="E73" s="2">
        <v>47</v>
      </c>
      <c r="F73" s="2">
        <v>35</v>
      </c>
      <c r="G73" s="2">
        <v>33</v>
      </c>
      <c r="H73" s="2">
        <f t="shared" si="4"/>
        <v>157</v>
      </c>
      <c r="I73" s="4">
        <v>20</v>
      </c>
    </row>
    <row r="74" spans="1:9" ht="18.75" x14ac:dyDescent="0.3">
      <c r="A74" s="1">
        <v>14</v>
      </c>
      <c r="B74" s="1" t="s">
        <v>40</v>
      </c>
      <c r="C74" s="2" t="s">
        <v>41</v>
      </c>
      <c r="D74" s="2">
        <v>44</v>
      </c>
      <c r="E74" s="2">
        <v>47</v>
      </c>
      <c r="F74" s="2">
        <v>33</v>
      </c>
      <c r="G74" s="2">
        <v>31</v>
      </c>
      <c r="H74" s="2">
        <f t="shared" si="4"/>
        <v>155</v>
      </c>
      <c r="I74" s="4">
        <v>21</v>
      </c>
    </row>
  </sheetData>
  <sortState ref="A53:I73">
    <sortCondition ref="I53"/>
  </sortState>
  <mergeCells count="3">
    <mergeCell ref="A1:M1"/>
    <mergeCell ref="A26:M26"/>
    <mergeCell ref="A51:M5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2017-09-03T16:25:01Z</cp:lastPrinted>
  <dcterms:created xsi:type="dcterms:W3CDTF">2017-09-03T15:17:49Z</dcterms:created>
  <dcterms:modified xsi:type="dcterms:W3CDTF">2017-09-03T16:25:07Z</dcterms:modified>
</cp:coreProperties>
</file>